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82F4DF64-E6EA-4D8C-890E-CC4D5EDE743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20" i="1" l="1"/>
  <c r="I20" i="1"/>
  <c r="H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<sst xmlns="http://schemas.openxmlformats.org/spreadsheetml/2006/main" count="52" uniqueCount="52">
  <si>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</si>
  <si>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</si>
  <si>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</si>
  <si>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</si>
  <si>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</si>
  <si>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</si>
  <si>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</si>
  <si>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</si>
  <si>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</si>
  <si>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</si>
  <si>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</si>
  <si>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</si>
  <si>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</si>
  <si>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</si>
  <si>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</si>
  <si>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</si>
  <si>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</si>
  <si>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</si>
  <si>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</si>
  <si>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</si>
  <si>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</si>
  <si>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</si>
  <si>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</si>
  <si>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</si>
  <si>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</si>
  <si>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</si>
  <si>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</si>
  <si>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</si>
  <si>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</si>
  <si>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</si>
  <si>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</si>
  <si>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</si>
  <si>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296/96</t>
  </si>
  <si>
    <t>Пудинг творожный со сгущенным молоком</t>
  </si>
  <si>
    <t xml:space="preserve">Батон витаминный </t>
  </si>
  <si>
    <t>629/96</t>
  </si>
  <si>
    <t>150/20</t>
  </si>
  <si>
    <t>Чай с сахаром и лимоном</t>
  </si>
  <si>
    <t>яблоко</t>
  </si>
  <si>
    <t>Гребешок с повидлом</t>
  </si>
  <si>
    <t>Салат из свежей моркови с сахаром</t>
  </si>
  <si>
    <t>41/11</t>
  </si>
  <si>
    <t>Суп овощной с курой и сметаной</t>
  </si>
  <si>
    <t>250/6/5</t>
  </si>
  <si>
    <t>132/96</t>
  </si>
  <si>
    <t>Печень по-строгановски</t>
  </si>
  <si>
    <t>80/50</t>
  </si>
  <si>
    <t>619/82</t>
  </si>
  <si>
    <t>Макаронные изделия отварные</t>
  </si>
  <si>
    <t>469/96</t>
  </si>
  <si>
    <t>Напиток из шиповника</t>
  </si>
  <si>
    <t>66/03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</si>
</sst>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F28" sqref="F28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71093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7">
        <v>44826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33</v>
      </c>
      <c r="E4" s="48" t="s">
        <v>36</v>
      </c>
      <c r="F4" s="7">
        <v>52.21</v>
      </c>
      <c r="G4" s="7">
        <v>496.2</v>
      </c>
      <c r="H4" s="7">
        <v>36.39</v>
      </c>
      <c r="I4" s="7">
        <v>12.46</v>
      </c>
      <c r="J4" s="39">
        <v>59.6</v>
      </c>
    </row>
    <row r="5" spans="1:10" x14ac:dyDescent="0.25">
      <c r="A5" s="8"/>
      <c r="B5" s="9" t="s">
        <v>16</v>
      </c>
      <c r="C5" s="28" t="s">
        <v>35</v>
      </c>
      <c r="D5" s="11" t="s">
        <v>37</v>
      </c>
      <c r="E5" s="35">
        <v>200</v>
      </c>
      <c r="F5" s="12">
        <v>3.63</v>
      </c>
      <c r="G5" s="12">
        <v>65</v>
      </c>
      <c r="H5" s="12">
        <v>0.05</v>
      </c>
      <c r="I5" s="12">
        <v>0.01</v>
      </c>
      <c r="J5" s="40">
        <v>16</v>
      </c>
    </row>
    <row r="6" spans="1:10" x14ac:dyDescent="0.25">
      <c r="A6" s="8"/>
      <c r="B6" s="9" t="s">
        <v>17</v>
      </c>
      <c r="C6" s="29"/>
      <c r="D6" s="11" t="s">
        <v>34</v>
      </c>
      <c r="E6" s="35">
        <v>30</v>
      </c>
      <c r="F6" s="12">
        <v>2.31</v>
      </c>
      <c r="G6" s="12">
        <v>70.5</v>
      </c>
      <c r="H6" s="12">
        <v>2.37</v>
      </c>
      <c r="I6" s="12">
        <v>0.3</v>
      </c>
      <c r="J6" s="40">
        <v>14.49</v>
      </c>
    </row>
    <row r="7" spans="1:10" x14ac:dyDescent="0.25">
      <c r="A7" s="8"/>
      <c r="B7" s="13"/>
      <c r="C7" s="28"/>
      <c r="D7" s="11" t="s">
        <v>39</v>
      </c>
      <c r="E7" s="35">
        <v>100</v>
      </c>
      <c r="F7" s="12">
        <v>10.82</v>
      </c>
      <c r="G7" s="12">
        <v>254.2</v>
      </c>
      <c r="H7" s="12">
        <v>5.2</v>
      </c>
      <c r="I7" s="12">
        <v>2</v>
      </c>
      <c r="J7" s="40">
        <v>60.3</v>
      </c>
    </row>
    <row r="8" spans="1:10" ht="15.75" thickBot="1" x14ac:dyDescent="0.3">
      <c r="A8" s="16"/>
      <c r="B8" s="13"/>
      <c r="C8" s="53"/>
      <c r="D8" s="54"/>
      <c r="E8" s="55"/>
      <c r="F8" s="56"/>
      <c r="G8" s="56"/>
      <c r="H8" s="56"/>
      <c r="I8" s="56"/>
      <c r="J8" s="57"/>
    </row>
    <row r="9" spans="1:10" x14ac:dyDescent="0.25">
      <c r="A9" s="4" t="s">
        <v>18</v>
      </c>
      <c r="B9" s="18" t="s">
        <v>19</v>
      </c>
      <c r="C9" s="27"/>
      <c r="D9" s="6" t="s">
        <v>38</v>
      </c>
      <c r="E9" s="34">
        <v>170</v>
      </c>
      <c r="F9" s="7">
        <v>16.57</v>
      </c>
      <c r="G9" s="7">
        <v>79.900000000000006</v>
      </c>
      <c r="H9" s="7">
        <v>0.68</v>
      </c>
      <c r="I9" s="7">
        <v>0.68</v>
      </c>
      <c r="J9" s="39">
        <v>20.059999999999999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30" x14ac:dyDescent="0.25">
      <c r="A12" s="8" t="s">
        <v>20</v>
      </c>
      <c r="B12" s="19" t="s">
        <v>21</v>
      </c>
      <c r="C12" s="31" t="s">
        <v>41</v>
      </c>
      <c r="D12" s="20" t="s">
        <v>40</v>
      </c>
      <c r="E12" s="37">
        <v>60</v>
      </c>
      <c r="F12" s="21">
        <v>5.2</v>
      </c>
      <c r="G12" s="21">
        <v>71.38</v>
      </c>
      <c r="H12" s="21">
        <v>0.6</v>
      </c>
      <c r="I12" s="21">
        <v>0.06</v>
      </c>
      <c r="J12" s="42">
        <v>16.98</v>
      </c>
    </row>
    <row r="13" spans="1:10" ht="15" customHeight="1" x14ac:dyDescent="0.25">
      <c r="A13" s="8"/>
      <c r="B13" s="9" t="s">
        <v>22</v>
      </c>
      <c r="C13" s="28" t="s">
        <v>44</v>
      </c>
      <c r="D13" s="11" t="s">
        <v>42</v>
      </c>
      <c r="E13" s="35" t="s">
        <v>43</v>
      </c>
      <c r="F13" s="12">
        <v>18.78</v>
      </c>
      <c r="G13" s="12">
        <v>115.24</v>
      </c>
      <c r="H13" s="12">
        <v>1.93</v>
      </c>
      <c r="I13" s="12">
        <v>5.86</v>
      </c>
      <c r="J13" s="40">
        <v>12.59</v>
      </c>
    </row>
    <row r="14" spans="1:10" x14ac:dyDescent="0.25">
      <c r="A14" s="8"/>
      <c r="B14" s="9" t="s">
        <v>23</v>
      </c>
      <c r="C14" s="28" t="s">
        <v>47</v>
      </c>
      <c r="D14" s="11" t="s">
        <v>45</v>
      </c>
      <c r="E14" s="32" t="s">
        <v>46</v>
      </c>
      <c r="F14" s="12">
        <v>43.62</v>
      </c>
      <c r="G14" s="12">
        <v>180</v>
      </c>
      <c r="H14" s="12">
        <v>14.04</v>
      </c>
      <c r="I14" s="12">
        <v>12.42</v>
      </c>
      <c r="J14" s="40">
        <v>3.08</v>
      </c>
    </row>
    <row r="15" spans="1:10" x14ac:dyDescent="0.25">
      <c r="A15" s="8"/>
      <c r="B15" s="9" t="s">
        <v>24</v>
      </c>
      <c r="C15" s="32" t="s">
        <v>49</v>
      </c>
      <c r="D15" s="11" t="s">
        <v>48</v>
      </c>
      <c r="E15" s="35">
        <v>150</v>
      </c>
      <c r="F15" s="12">
        <v>7.03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30</v>
      </c>
      <c r="C16" s="28" t="s">
        <v>51</v>
      </c>
      <c r="D16" s="11" t="s">
        <v>50</v>
      </c>
      <c r="E16" s="35">
        <v>200</v>
      </c>
      <c r="F16" s="12">
        <v>8.41</v>
      </c>
      <c r="G16" s="12">
        <v>128</v>
      </c>
      <c r="H16" s="12">
        <v>0</v>
      </c>
      <c r="I16" s="12">
        <v>0</v>
      </c>
      <c r="J16" s="40">
        <v>31.98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40</v>
      </c>
      <c r="F17" s="12">
        <v>2.02</v>
      </c>
      <c r="G17" s="12">
        <v>94</v>
      </c>
      <c r="H17" s="12">
        <v>3.16</v>
      </c>
      <c r="I17" s="12">
        <v>0.4</v>
      </c>
      <c r="J17" s="40">
        <v>19.32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2.42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>
        <f>E18+E17+E16+E15+E12+E9+E7+E6+E5+170+261+130</f>
        <v>1559</v>
      </c>
      <c r="F20" s="46">
        <f>SUM(F4:F19)</f>
        <v>173.01999999999998</v>
      </c>
      <c r="G20" s="46">
        <f>G4+G5+G6+G7+G8+G9+G10+G11+G12+G13+G14+G15+G16+G17+G18+G19</f>
        <v>1830.42</v>
      </c>
      <c r="H20" s="46">
        <f>H4+H5+H6+H7+H8+H9+H10+H11+H12+H13+H14+H15+H16+H17+H18+H19</f>
        <v>73.039999999999992</v>
      </c>
      <c r="I20" s="46">
        <f>I4+I5+I6+I7+I8+I9+I10+I11+I12+I13+I14+I15+I16+I17+I18+I19</f>
        <v>38.89</v>
      </c>
      <c r="J20" s="46">
        <f>J4+J5+J6+J7+J8+J9+J10+J11+J12+J13+J14+J15+J16+J17+J18+J19</f>
        <v>303.84999999999997</v>
      </c>
    </row>
    <row r="35" ht="18" customHeight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3bjae8xohNRSkXqrtiWNYUnq1csmSJoyMtgWvjZiIMY=</DigestValue>
    </Reference>
    <Reference Type="http://www.w3.org/2000/09/xmldsig#Object" URI="#idOfficeObject">
      <DigestMethod Algorithm="urn:ietf:params:xml:ns:cpxmlsec:algorithms:gostr34112012-256"/>
      <DigestValue>1ghX9lsLMj3FZoqmbVbA1OdPCP3Yy+5rg+DsKVHclyk=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07GegxS38gI842G2gvvFYKOwld1TPd6IqtJvMVDnOd8=</DigestValue>
    </Reference>
  </SignedInfo>
  <SignatureValue>JjZZqpIsMSxAu45EkcD49Y3flXhNdSvYWXZGppozspvszjK01ll4M4cCNFOQUcvN
lI4tumPhbS6UlI368U6hrw==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3oRoeO1Fl4OjM8hZPUA5gi65VS0=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QEq3EQVBpxrQwr3S09arpLd7oYM=</DigestValue>
      </Reference>
      <Reference URI="/xl/styles.xml?ContentType=application/vnd.openxmlformats-officedocument.spreadsheetml.styles+xml">
        <DigestMethod Algorithm="http://www.w3.org/2000/09/xmldsig#sha1"/>
        <DigestValue>vuF5lp/chfRPd4Kp1sVt5jtVC30=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nM5jFTyfuK/LdxvmPR3DrCWxI6U=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e3HkLhL/0FnWSswtcpwIUScT0rg=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2022-09-22T15:15:27Z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 сайта</SignatureComments>
          <WindowsVersion>10.0</WindowsVersion>
          <OfficeVersion>16.0.10382/14</OfficeVersion>
          <ApplicationVersion>16.0.10390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2022-09-22T15:15:27Z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2022-09-22T15:14:59Z</dcterms:modified>
</cp:coreProperties>
</file>